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7" i="1"/>
  <c r="E14"/>
  <c r="D14"/>
  <c r="F13"/>
  <c r="F12"/>
  <c r="F11"/>
  <c r="F10"/>
  <c r="F9"/>
  <c r="F8"/>
  <c r="F6"/>
  <c r="F5"/>
  <c r="F4"/>
  <c r="F3"/>
  <c r="F14" l="1"/>
</calcChain>
</file>

<file path=xl/sharedStrings.xml><?xml version="1.0" encoding="utf-8"?>
<sst xmlns="http://schemas.openxmlformats.org/spreadsheetml/2006/main" count="30" uniqueCount="22">
  <si>
    <t>Наименование потребителя</t>
  </si>
  <si>
    <t>Регион, населенный пункт местонахождения потребителя</t>
  </si>
  <si>
    <t>Общая задолженность на 01 число месяца, следующего за расчетным, тыс. руб. с НДС</t>
  </si>
  <si>
    <t>В том числе текущая задолженность, тыс.руб. с НДС</t>
  </si>
  <si>
    <t>В  том числе просроченная задолженность, тыс. руб. с НДС</t>
  </si>
  <si>
    <t>МУП "УК "Коммунальщик</t>
  </si>
  <si>
    <t>г.Чебаркуль</t>
  </si>
  <si>
    <t>ООО "УК "Коммунальщик г.Чебаркуля"</t>
  </si>
  <si>
    <t>г. Чебаркуль</t>
  </si>
  <si>
    <t>МУП "КОММЕТ"</t>
  </si>
  <si>
    <t>г.Челябинск</t>
  </si>
  <si>
    <t>МУП ККП</t>
  </si>
  <si>
    <t>МУП "Теплоэнергоснабжение"</t>
  </si>
  <si>
    <t>ООО "Челябинская Управляющая Компания"</t>
  </si>
  <si>
    <t>ООО "Стройтехснаб-С"</t>
  </si>
  <si>
    <t xml:space="preserve"> ООО Чебаркульгорводоканал</t>
  </si>
  <si>
    <t>ООО "Правление.Ком"</t>
  </si>
  <si>
    <t>ИТОГО</t>
  </si>
  <si>
    <t>Информация по задолженности проблемных потребителей по состоянию на 01.08.2013г. по Челябинскому филиалу.</t>
  </si>
  <si>
    <t>№ п/п</t>
  </si>
  <si>
    <t>ОСБУ "Центр пожаротушения и охраны леса" Челябинской области</t>
  </si>
  <si>
    <t xml:space="preserve">Товарищество собственников жилья "Березка"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</si>
</sst>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3" fontId="3" fillId="2" borderId="4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0" fillId="2" borderId="5" xfId="0" applyNumberForma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3" fontId="3" fillId="2" borderId="7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0" fillId="2" borderId="8" xfId="0" applyNumberForma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 wrapText="1"/>
    </xf>
    <xf numFmtId="3" fontId="4" fillId="0" borderId="7" xfId="1" applyNumberFormat="1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3" fontId="3" fillId="2" borderId="9" xfId="1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0" fillId="2" borderId="10" xfId="0" applyNumberFormat="1" applyFill="1" applyBorder="1" applyAlignment="1">
      <alignment horizontal="center" vertical="center"/>
    </xf>
    <xf numFmtId="3" fontId="3" fillId="0" borderId="11" xfId="1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12" xfId="1" applyNumberFormat="1" applyFon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/>
    </xf>
    <xf numFmtId="0" fontId="0" fillId="0" borderId="2" xfId="0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3" fontId="3" fillId="2" borderId="16" xfId="1" applyNumberFormat="1" applyFont="1" applyFill="1" applyBorder="1" applyAlignment="1">
      <alignment horizontal="left" vertical="center" wrapText="1"/>
    </xf>
    <xf numFmtId="3" fontId="3" fillId="2" borderId="17" xfId="1" applyNumberFormat="1" applyFont="1" applyFill="1" applyBorder="1" applyAlignment="1">
      <alignment horizontal="left" vertical="center" wrapText="1"/>
    </xf>
    <xf numFmtId="3" fontId="3" fillId="0" borderId="17" xfId="1" applyNumberFormat="1" applyFont="1" applyFill="1" applyBorder="1" applyAlignment="1">
      <alignment horizontal="left" vertical="center" wrapText="1"/>
    </xf>
    <xf numFmtId="3" fontId="3" fillId="2" borderId="18" xfId="1" applyNumberFormat="1" applyFont="1" applyFill="1" applyBorder="1" applyAlignment="1">
      <alignment horizontal="left" vertical="center" wrapText="1"/>
    </xf>
    <xf numFmtId="3" fontId="3" fillId="0" borderId="19" xfId="1" applyNumberFormat="1" applyFont="1" applyFill="1" applyBorder="1" applyAlignment="1">
      <alignment horizontal="left" vertical="center" wrapText="1"/>
    </xf>
    <xf numFmtId="3" fontId="5" fillId="0" borderId="15" xfId="1" applyNumberFormat="1" applyFont="1" applyFill="1" applyBorder="1" applyAlignment="1">
      <alignment horizontal="center" vertical="center" wrapText="1"/>
    </xf>
    <xf numFmtId="3" fontId="4" fillId="0" borderId="9" xfId="1" applyNumberFormat="1" applyFont="1" applyFill="1" applyBorder="1" applyAlignment="1">
      <alignment horizontal="center" vertical="center" wrapText="1"/>
    </xf>
    <xf numFmtId="3" fontId="3" fillId="0" borderId="7" xfId="1" applyNumberFormat="1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3" fontId="3" fillId="2" borderId="2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workbookViewId="0">
      <selection activeCell="E24" sqref="E24"/>
    </sheetView>
  </sheetViews>
  <sheetFormatPr defaultRowHeight="15"/>
  <cols>
    <col min="2" max="2" width="34.5703125" customWidth="1"/>
    <col min="3" max="4" width="19.7109375" customWidth="1"/>
    <col min="5" max="5" width="17.42578125" customWidth="1"/>
    <col min="6" max="6" width="19" customWidth="1"/>
    <col min="7" max="7" width="8.5703125" customWidth="1"/>
    <col min="8" max="8" width="12.5703125" customWidth="1"/>
    <col min="9" max="9" width="12.140625" customWidth="1"/>
  </cols>
  <sheetData>
    <row r="1" spans="1:16" ht="31.5" customHeight="1" thickBot="1">
      <c r="B1" s="1" t="s">
        <v>18</v>
      </c>
      <c r="C1" s="1"/>
      <c r="D1" s="1"/>
      <c r="E1" s="1"/>
      <c r="F1" s="1"/>
    </row>
    <row r="2" spans="1:16" ht="90.75" thickBot="1">
      <c r="A2" s="2" t="s">
        <v>19</v>
      </c>
      <c r="B2" s="29" t="s">
        <v>0</v>
      </c>
      <c r="C2" s="3" t="s">
        <v>1</v>
      </c>
      <c r="D2" s="3" t="s">
        <v>2</v>
      </c>
      <c r="E2" s="3" t="s">
        <v>3</v>
      </c>
      <c r="F2" s="4" t="s">
        <v>4</v>
      </c>
      <c r="H2" s="5"/>
      <c r="I2" s="5"/>
      <c r="J2" s="5"/>
      <c r="K2" s="5"/>
      <c r="L2" s="5"/>
      <c r="M2" s="5"/>
      <c r="N2" s="5"/>
      <c r="O2" s="5"/>
      <c r="P2" s="5"/>
    </row>
    <row r="3" spans="1:16" s="9" customFormat="1" ht="21" customHeight="1">
      <c r="A3" s="38">
        <v>1</v>
      </c>
      <c r="B3" s="30" t="s">
        <v>5</v>
      </c>
      <c r="C3" s="6" t="s">
        <v>6</v>
      </c>
      <c r="D3" s="7">
        <v>32285.628949999995</v>
      </c>
      <c r="E3" s="7">
        <v>0</v>
      </c>
      <c r="F3" s="8">
        <f t="shared" ref="F3:F13" si="0">D3-E3</f>
        <v>32285.628949999995</v>
      </c>
      <c r="H3" s="10"/>
      <c r="I3" s="10"/>
      <c r="J3" s="10"/>
      <c r="K3" s="10"/>
      <c r="L3" s="10"/>
      <c r="M3" s="10"/>
      <c r="N3" s="10"/>
      <c r="O3" s="10"/>
      <c r="P3" s="10"/>
    </row>
    <row r="4" spans="1:16" s="9" customFormat="1" ht="30">
      <c r="A4" s="38">
        <v>2</v>
      </c>
      <c r="B4" s="31" t="s">
        <v>7</v>
      </c>
      <c r="C4" s="11" t="s">
        <v>8</v>
      </c>
      <c r="D4" s="12">
        <v>21119.26225</v>
      </c>
      <c r="E4" s="12">
        <v>0</v>
      </c>
      <c r="F4" s="13">
        <f t="shared" si="0"/>
        <v>21119.26225</v>
      </c>
      <c r="H4" s="10"/>
      <c r="I4" s="10"/>
      <c r="J4" s="10"/>
      <c r="K4" s="10"/>
      <c r="L4" s="10"/>
      <c r="M4" s="10"/>
      <c r="N4" s="10"/>
      <c r="O4" s="10"/>
      <c r="P4" s="10"/>
    </row>
    <row r="5" spans="1:16" ht="21.75" customHeight="1">
      <c r="A5" s="39">
        <v>3</v>
      </c>
      <c r="B5" s="32" t="s">
        <v>9</v>
      </c>
      <c r="C5" s="14" t="s">
        <v>10</v>
      </c>
      <c r="D5" s="15">
        <v>15693.75936</v>
      </c>
      <c r="E5" s="15">
        <v>0</v>
      </c>
      <c r="F5" s="16">
        <f t="shared" si="0"/>
        <v>15693.75936</v>
      </c>
      <c r="H5" s="5"/>
      <c r="I5" s="5"/>
      <c r="J5" s="5"/>
      <c r="K5" s="5"/>
      <c r="L5" s="5"/>
      <c r="M5" s="5"/>
      <c r="N5" s="5"/>
      <c r="O5" s="5"/>
      <c r="P5" s="5"/>
    </row>
    <row r="6" spans="1:16" ht="35.25" customHeight="1">
      <c r="A6" s="39">
        <v>4</v>
      </c>
      <c r="B6" s="32" t="s">
        <v>21</v>
      </c>
      <c r="C6" s="14" t="s">
        <v>10</v>
      </c>
      <c r="D6" s="15">
        <v>1166.3067100000001</v>
      </c>
      <c r="E6" s="15">
        <v>0</v>
      </c>
      <c r="F6" s="16">
        <f t="shared" si="0"/>
        <v>1166.3067100000001</v>
      </c>
      <c r="H6" s="5"/>
      <c r="I6" s="5"/>
      <c r="J6" s="5"/>
      <c r="K6" s="5"/>
      <c r="L6" s="5"/>
      <c r="M6" s="5"/>
      <c r="N6" s="5"/>
      <c r="O6" s="5"/>
      <c r="P6" s="5"/>
    </row>
    <row r="7" spans="1:16" ht="36.75" customHeight="1">
      <c r="A7" s="38">
        <v>5</v>
      </c>
      <c r="B7" s="37" t="s">
        <v>20</v>
      </c>
      <c r="C7" s="14" t="s">
        <v>10</v>
      </c>
      <c r="D7" s="36">
        <v>1106.8931300000002</v>
      </c>
      <c r="E7" s="36">
        <v>0</v>
      </c>
      <c r="F7" s="16">
        <f t="shared" si="0"/>
        <v>1106.8931300000002</v>
      </c>
      <c r="H7" s="5"/>
      <c r="I7" s="5"/>
      <c r="J7" s="5"/>
      <c r="K7" s="5"/>
      <c r="L7" s="5"/>
      <c r="M7" s="5"/>
      <c r="N7" s="5"/>
      <c r="O7" s="5"/>
      <c r="P7" s="5"/>
    </row>
    <row r="8" spans="1:16" s="9" customFormat="1" ht="27.75" customHeight="1">
      <c r="A8" s="38">
        <v>6</v>
      </c>
      <c r="B8" s="33" t="s">
        <v>11</v>
      </c>
      <c r="C8" s="24" t="s">
        <v>6</v>
      </c>
      <c r="D8" s="18">
        <v>1089.8166800000001</v>
      </c>
      <c r="E8" s="18">
        <v>10.53398</v>
      </c>
      <c r="F8" s="19">
        <f t="shared" si="0"/>
        <v>1079.2827000000002</v>
      </c>
      <c r="H8" s="10"/>
      <c r="I8" s="10"/>
      <c r="J8" s="10"/>
      <c r="K8" s="10"/>
      <c r="L8" s="10"/>
      <c r="M8" s="10"/>
      <c r="N8" s="10"/>
      <c r="O8" s="10"/>
      <c r="P8" s="10"/>
    </row>
    <row r="9" spans="1:16" s="9" customFormat="1" ht="21" customHeight="1">
      <c r="A9" s="39">
        <v>7</v>
      </c>
      <c r="B9" s="31" t="s">
        <v>12</v>
      </c>
      <c r="C9" s="11" t="s">
        <v>6</v>
      </c>
      <c r="D9" s="12">
        <v>777.51549</v>
      </c>
      <c r="E9" s="12">
        <v>0</v>
      </c>
      <c r="F9" s="13">
        <f t="shared" si="0"/>
        <v>777.51549</v>
      </c>
      <c r="H9" s="10"/>
      <c r="I9" s="10"/>
      <c r="J9" s="10"/>
      <c r="K9" s="10"/>
      <c r="L9" s="10"/>
      <c r="M9" s="10"/>
      <c r="N9" s="10"/>
      <c r="O9" s="10"/>
      <c r="P9" s="10"/>
    </row>
    <row r="10" spans="1:16" s="9" customFormat="1" ht="30">
      <c r="A10" s="39">
        <v>8</v>
      </c>
      <c r="B10" s="34" t="s">
        <v>13</v>
      </c>
      <c r="C10" s="20" t="s">
        <v>10</v>
      </c>
      <c r="D10" s="21">
        <v>452.95405999999997</v>
      </c>
      <c r="E10" s="21">
        <v>24.472729999999999</v>
      </c>
      <c r="F10" s="22">
        <f t="shared" si="0"/>
        <v>428.48132999999996</v>
      </c>
      <c r="H10" s="10"/>
      <c r="I10" s="10"/>
      <c r="J10" s="10"/>
      <c r="K10" s="10"/>
      <c r="L10" s="10"/>
      <c r="M10" s="10"/>
      <c r="N10" s="10"/>
      <c r="O10" s="10"/>
      <c r="P10" s="10"/>
    </row>
    <row r="11" spans="1:16" s="9" customFormat="1" ht="21" customHeight="1">
      <c r="A11" s="38">
        <v>9</v>
      </c>
      <c r="B11" s="31" t="s">
        <v>14</v>
      </c>
      <c r="C11" s="11" t="s">
        <v>6</v>
      </c>
      <c r="D11" s="12">
        <v>450.37231000000008</v>
      </c>
      <c r="E11" s="12">
        <v>0</v>
      </c>
      <c r="F11" s="13">
        <f t="shared" si="0"/>
        <v>450.37231000000008</v>
      </c>
      <c r="H11" s="10"/>
      <c r="I11" s="10"/>
      <c r="J11" s="10"/>
      <c r="K11" s="10"/>
      <c r="L11" s="10"/>
      <c r="M11" s="10"/>
      <c r="N11" s="10"/>
      <c r="O11" s="10"/>
      <c r="P11" s="10"/>
    </row>
    <row r="12" spans="1:16" s="9" customFormat="1" ht="19.5" customHeight="1">
      <c r="A12" s="38">
        <v>10</v>
      </c>
      <c r="B12" s="31" t="s">
        <v>15</v>
      </c>
      <c r="C12" s="11" t="s">
        <v>6</v>
      </c>
      <c r="D12" s="23">
        <v>204.34698999999998</v>
      </c>
      <c r="E12" s="23">
        <v>0</v>
      </c>
      <c r="F12" s="13">
        <f t="shared" si="0"/>
        <v>204.34698999999998</v>
      </c>
      <c r="H12" s="10"/>
      <c r="I12" s="10"/>
      <c r="J12" s="10"/>
      <c r="K12" s="10"/>
      <c r="L12" s="10"/>
      <c r="M12" s="10"/>
      <c r="N12" s="10"/>
      <c r="O12" s="10"/>
      <c r="P12" s="10"/>
    </row>
    <row r="13" spans="1:16" s="9" customFormat="1" ht="22.5" customHeight="1" thickBot="1">
      <c r="A13" s="40">
        <v>11</v>
      </c>
      <c r="B13" s="33" t="s">
        <v>16</v>
      </c>
      <c r="C13" s="17" t="s">
        <v>6</v>
      </c>
      <c r="D13" s="41">
        <v>145.97041999999999</v>
      </c>
      <c r="E13" s="41">
        <v>0</v>
      </c>
      <c r="F13" s="25">
        <f t="shared" si="0"/>
        <v>145.97041999999999</v>
      </c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24" customHeight="1" thickBot="1">
      <c r="A14" s="42"/>
      <c r="B14" s="35" t="s">
        <v>17</v>
      </c>
      <c r="C14" s="26"/>
      <c r="D14" s="27">
        <f>SUM(D3:D13)</f>
        <v>74492.826350000018</v>
      </c>
      <c r="E14" s="27">
        <f>SUM(E3:E13)</f>
        <v>35.006709999999998</v>
      </c>
      <c r="F14" s="28">
        <f>SUM(F3:F13)</f>
        <v>74457.819640000002</v>
      </c>
      <c r="H14" s="5"/>
      <c r="I14" s="5"/>
      <c r="J14" s="5"/>
      <c r="K14" s="5"/>
      <c r="L14" s="5"/>
      <c r="M14" s="5"/>
      <c r="N14" s="5"/>
      <c r="O14" s="5"/>
      <c r="P14" s="5"/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2013-08-22T05:38:41Z</dcterms:modified>
</cp:coreProperties>
</file>